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15" activeTab="0"/>
  </bookViews>
  <sheets>
    <sheet name="Лист2" sheetId="1" r:id="rId1"/>
  </sheets>
  <definedNames>
    <definedName name="_xlnm.Print_Area" localSheetId="0">'Лист2'!$A$2:$Q$21</definedName>
  </definedNames>
  <calcPr fullCalcOnLoad="1"/>
</workbook>
</file>

<file path=xl/sharedStrings.xml><?xml version="1.0" encoding="utf-8"?>
<sst xmlns="http://schemas.openxmlformats.org/spreadsheetml/2006/main" count="95" uniqueCount="67">
  <si>
    <t>Наименование МО</t>
  </si>
  <si>
    <t>проведено проверок</t>
  </si>
  <si>
    <t>выявлено нарушений</t>
  </si>
  <si>
    <t>принятые меры</t>
  </si>
  <si>
    <t>Всего</t>
  </si>
  <si>
    <t>в том числе на с/х</t>
  </si>
  <si>
    <t>всего</t>
  </si>
  <si>
    <t>на площади</t>
  </si>
  <si>
    <t>по видам</t>
  </si>
  <si>
    <t>га</t>
  </si>
  <si>
    <t>материалы переданы</t>
  </si>
  <si>
    <t>взыскано</t>
  </si>
  <si>
    <t>устранено нарушений</t>
  </si>
  <si>
    <t>с/х земли</t>
  </si>
  <si>
    <t>госинспект.</t>
  </si>
  <si>
    <t>штраф</t>
  </si>
  <si>
    <t>штрафов</t>
  </si>
  <si>
    <t>в том числе с/х земли</t>
  </si>
  <si>
    <t>тыс.руб.</t>
  </si>
  <si>
    <t>% от с/х</t>
  </si>
  <si>
    <t xml:space="preserve">в том числе 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</si>
  <si>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</si>
  <si>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</si>
  <si>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</si>
  <si>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</si>
  <si>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</si>
  <si>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</si>
  <si>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</si>
  <si>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</si>
  <si>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</si>
  <si>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</si>
  <si>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</si>
  <si>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</si>
  <si>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</si>
  <si>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</si>
  <si>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% от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</si>
  <si>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</si>
  <si>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</si>
  <si>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</si>
  <si>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</si>
  <si>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</si>
  <si>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</si>
  <si>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</si>
  <si>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</si>
  <si>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</si>
  <si>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</si>
  <si>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</si>
  <si>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неиспользование зем. уч. (ст. 8.8 КоАП)</t>
  </si>
  <si>
    <t>нецелевое использование зем. уч. (ст. 8.8 КоАП)</t>
  </si>
  <si>
    <t>19</t>
  </si>
  <si>
    <t>18</t>
  </si>
  <si>
    <t>самовольное занятие зем. уч. (ст. 7.1 КоАП)</t>
  </si>
  <si>
    <t>17</t>
  </si>
  <si>
    <t>16</t>
  </si>
  <si>
    <t>15</t>
  </si>
  <si>
    <t>начис   лено</t>
  </si>
  <si>
    <t>площ.</t>
  </si>
  <si>
    <t>выяв-х</t>
  </si>
  <si>
    <t>на пло   щади</t>
  </si>
  <si>
    <t>на землях с/х</t>
  </si>
  <si>
    <t>Эффективность осущетвления муниципального земельного контроля, %</t>
  </si>
  <si>
    <t>31</t>
  </si>
  <si>
    <t>Зеленоградский городской округ</t>
  </si>
  <si>
    <r>
      <rPr>
        <sz val="8"/>
        <rFont val="Times New Roman"/>
        <family val="1"/>
      </rPr>
      <t xml:space="preserve">порча земель (ст. 8.6 КоАП) </t>
    </r>
    <r>
      <rPr>
        <b/>
        <sz val="8"/>
        <rFont val="Times New Roman"/>
        <family val="1"/>
      </rPr>
      <t>/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проч. наруш.</t>
    </r>
  </si>
  <si>
    <t>в прокуратуру, мир.судьям</t>
  </si>
  <si>
    <t>-</t>
  </si>
  <si>
    <t>Ежеквартальный отчет по муниципальному земельному контролю на 1 октября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</si>
</sst>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7"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 vertical="justify"/>
    </xf>
    <xf numFmtId="3" fontId="26" fillId="0" borderId="10" xfId="0" applyNumberFormat="1" applyFont="1" applyFill="1" applyBorder="1" applyAlignment="1">
      <alignment horizontal="center" vertical="justify"/>
    </xf>
    <xf numFmtId="172" fontId="26" fillId="0" borderId="10" xfId="0" applyNumberFormat="1" applyFont="1" applyFill="1" applyBorder="1" applyAlignment="1">
      <alignment horizontal="center" vertical="justify"/>
    </xf>
    <xf numFmtId="0" fontId="20" fillId="0" borderId="0" xfId="0" applyFont="1" applyFill="1" applyAlignment="1">
      <alignment/>
    </xf>
    <xf numFmtId="49" fontId="22" fillId="0" borderId="0" xfId="0" applyNumberFormat="1" applyFont="1" applyFill="1" applyAlignment="1">
      <alignment vertical="justify"/>
    </xf>
    <xf numFmtId="49" fontId="25" fillId="0" borderId="11" xfId="0" applyNumberFormat="1" applyFont="1" applyFill="1" applyBorder="1" applyAlignment="1">
      <alignment horizontal="left" vertical="justify"/>
    </xf>
    <xf numFmtId="49" fontId="25" fillId="0" borderId="11" xfId="0" applyNumberFormat="1" applyFont="1" applyFill="1" applyBorder="1" applyAlignment="1">
      <alignment vertical="justify"/>
    </xf>
    <xf numFmtId="49" fontId="23" fillId="0" borderId="0" xfId="0" applyNumberFormat="1" applyFont="1" applyFill="1" applyAlignment="1">
      <alignment vertical="justify"/>
    </xf>
    <xf numFmtId="49" fontId="25" fillId="0" borderId="10" xfId="0" applyNumberFormat="1" applyFont="1" applyFill="1" applyBorder="1" applyAlignment="1">
      <alignment horizontal="left" vertical="justify"/>
    </xf>
    <xf numFmtId="49" fontId="23" fillId="0" borderId="10" xfId="0" applyNumberFormat="1" applyFont="1" applyFill="1" applyBorder="1" applyAlignment="1">
      <alignment horizontal="center" vertical="justify"/>
    </xf>
    <xf numFmtId="3" fontId="23" fillId="0" borderId="0" xfId="0" applyNumberFormat="1" applyFont="1" applyFill="1" applyAlignment="1">
      <alignment vertical="justify"/>
    </xf>
    <xf numFmtId="49" fontId="25" fillId="0" borderId="10" xfId="0" applyNumberFormat="1" applyFont="1" applyFill="1" applyBorder="1" applyAlignment="1">
      <alignment vertical="justify"/>
    </xf>
    <xf numFmtId="2" fontId="23" fillId="0" borderId="0" xfId="0" applyNumberFormat="1" applyFont="1" applyFill="1" applyAlignment="1">
      <alignment vertical="justify"/>
    </xf>
    <xf numFmtId="1" fontId="23" fillId="0" borderId="10" xfId="0" applyNumberFormat="1" applyFont="1" applyFill="1" applyBorder="1" applyAlignment="1">
      <alignment horizontal="center" vertical="justify"/>
    </xf>
    <xf numFmtId="1" fontId="23" fillId="0" borderId="12" xfId="0" applyNumberFormat="1" applyFont="1" applyFill="1" applyBorder="1" applyAlignment="1">
      <alignment horizontal="center" vertical="justify"/>
    </xf>
    <xf numFmtId="3" fontId="23" fillId="0" borderId="12" xfId="0" applyNumberFormat="1" applyFont="1" applyFill="1" applyBorder="1" applyAlignment="1">
      <alignment horizontal="center" vertical="justify"/>
    </xf>
    <xf numFmtId="3" fontId="26" fillId="0" borderId="12" xfId="0" applyNumberFormat="1" applyFont="1" applyFill="1" applyBorder="1" applyAlignment="1">
      <alignment horizontal="center" vertical="justify"/>
    </xf>
    <xf numFmtId="3" fontId="26" fillId="0" borderId="0" xfId="0" applyNumberFormat="1" applyFont="1" applyFill="1" applyBorder="1" applyAlignment="1">
      <alignment horizontal="center" vertical="justify"/>
    </xf>
    <xf numFmtId="49" fontId="24" fillId="0" borderId="0" xfId="0" applyNumberFormat="1" applyFont="1" applyFill="1" applyAlignment="1">
      <alignment vertical="justify"/>
    </xf>
    <xf numFmtId="0" fontId="0" fillId="0" borderId="0" xfId="0" applyFill="1" applyAlignment="1">
      <alignment/>
    </xf>
    <xf numFmtId="49" fontId="25" fillId="24" borderId="10" xfId="0" applyNumberFormat="1" applyFont="1" applyFill="1" applyBorder="1" applyAlignment="1">
      <alignment horizontal="center" vertical="justify"/>
    </xf>
    <xf numFmtId="3" fontId="26" fillId="24" borderId="10" xfId="0" applyNumberFormat="1" applyFont="1" applyFill="1" applyBorder="1" applyAlignment="1">
      <alignment horizontal="center" vertical="justify"/>
    </xf>
    <xf numFmtId="3" fontId="23" fillId="24" borderId="10" xfId="0" applyNumberFormat="1" applyFont="1" applyFill="1" applyBorder="1" applyAlignment="1">
      <alignment horizontal="center" vertical="justify"/>
    </xf>
    <xf numFmtId="172" fontId="23" fillId="24" borderId="10" xfId="0" applyNumberFormat="1" applyFont="1" applyFill="1" applyBorder="1" applyAlignment="1">
      <alignment horizontal="center" vertical="justify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justify"/>
    </xf>
    <xf numFmtId="49" fontId="25" fillId="0" borderId="16" xfId="0" applyNumberFormat="1" applyFont="1" applyFill="1" applyBorder="1" applyAlignment="1">
      <alignment horizontal="center" vertical="justify"/>
    </xf>
    <xf numFmtId="49" fontId="25" fillId="0" borderId="17" xfId="0" applyNumberFormat="1" applyFont="1" applyFill="1" applyBorder="1" applyAlignment="1">
      <alignment horizontal="center" vertical="justify"/>
    </xf>
    <xf numFmtId="49" fontId="25" fillId="0" borderId="15" xfId="0" applyNumberFormat="1" applyFont="1" applyFill="1" applyBorder="1" applyAlignment="1">
      <alignment horizontal="center" vertical="justify"/>
    </xf>
    <xf numFmtId="49" fontId="25" fillId="0" borderId="18" xfId="0" applyNumberFormat="1" applyFont="1" applyFill="1" applyBorder="1" applyAlignment="1">
      <alignment horizontal="center" vertical="justify"/>
    </xf>
    <xf numFmtId="49" fontId="25" fillId="0" borderId="19" xfId="0" applyNumberFormat="1" applyFont="1" applyFill="1" applyBorder="1" applyAlignment="1">
      <alignment horizontal="center" vertical="justify"/>
    </xf>
    <xf numFmtId="49" fontId="25" fillId="0" borderId="11" xfId="0" applyNumberFormat="1" applyFont="1" applyFill="1" applyBorder="1" applyAlignment="1">
      <alignment horizontal="center" vertical="justify"/>
    </xf>
    <xf numFmtId="49" fontId="25" fillId="0" borderId="20" xfId="0" applyNumberFormat="1" applyFont="1" applyFill="1" applyBorder="1" applyAlignment="1">
      <alignment horizontal="center" vertical="justify"/>
    </xf>
    <xf numFmtId="49" fontId="25" fillId="0" borderId="21" xfId="0" applyNumberFormat="1" applyFont="1" applyFill="1" applyBorder="1" applyAlignment="1">
      <alignment horizontal="center" vertical="justify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left" vertical="justify"/>
    </xf>
    <xf numFmtId="49" fontId="27" fillId="0" borderId="21" xfId="0" applyNumberFormat="1" applyFont="1" applyFill="1" applyBorder="1" applyAlignment="1">
      <alignment horizontal="left" vertical="justify"/>
    </xf>
    <xf numFmtId="49" fontId="25" fillId="0" borderId="20" xfId="0" applyNumberFormat="1" applyFont="1" applyFill="1" applyBorder="1" applyAlignment="1">
      <alignment horizontal="left" vertical="justify"/>
    </xf>
    <xf numFmtId="49" fontId="25" fillId="0" borderId="21" xfId="0" applyNumberFormat="1" applyFont="1" applyFill="1" applyBorder="1" applyAlignment="1">
      <alignment horizontal="left" vertical="justify"/>
    </xf>
    <xf numFmtId="49" fontId="25" fillId="0" borderId="22" xfId="0" applyNumberFormat="1" applyFont="1" applyFill="1" applyBorder="1" applyAlignment="1">
      <alignment horizontal="center" vertical="justify"/>
    </xf>
    <xf numFmtId="49" fontId="23" fillId="0" borderId="12" xfId="0" applyNumberFormat="1" applyFont="1" applyFill="1" applyBorder="1" applyAlignment="1">
      <alignment horizontal="center" vertical="justify"/>
    </xf>
    <xf numFmtId="49" fontId="23" fillId="0" borderId="0" xfId="0" applyNumberFormat="1" applyFont="1" applyFill="1" applyBorder="1" applyAlignment="1">
      <alignment horizontal="center" vertical="justify"/>
    </xf>
    <xf numFmtId="49" fontId="23" fillId="0" borderId="16" xfId="0" applyNumberFormat="1" applyFont="1" applyFill="1" applyBorder="1" applyAlignment="1">
      <alignment horizontal="center" vertical="justify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justify"/>
    </xf>
    <xf numFmtId="49" fontId="25" fillId="0" borderId="13" xfId="0" applyNumberFormat="1" applyFont="1" applyFill="1" applyBorder="1" applyAlignment="1">
      <alignment horizontal="center" vertical="justify"/>
    </xf>
    <xf numFmtId="49" fontId="25" fillId="0" borderId="24" xfId="0" applyNumberFormat="1" applyFont="1" applyFill="1" applyBorder="1" applyAlignment="1">
      <alignment horizontal="center" vertical="justify"/>
    </xf>
    <xf numFmtId="49" fontId="25" fillId="0" borderId="14" xfId="0" applyNumberFormat="1" applyFont="1" applyFill="1" applyBorder="1" applyAlignment="1">
      <alignment horizontal="center" vertical="justify"/>
    </xf>
    <xf numFmtId="49" fontId="23" fillId="0" borderId="18" xfId="0" applyNumberFormat="1" applyFont="1" applyFill="1" applyBorder="1" applyAlignment="1">
      <alignment horizontal="center" vertical="justify"/>
    </xf>
    <xf numFmtId="49" fontId="23" fillId="0" borderId="11" xfId="0" applyNumberFormat="1" applyFont="1" applyFill="1" applyBorder="1" applyAlignment="1">
      <alignment horizontal="center" vertical="justify"/>
    </xf>
    <xf numFmtId="3" fontId="26" fillId="24" borderId="18" xfId="0" applyNumberFormat="1" applyFont="1" applyFill="1" applyBorder="1" applyAlignment="1">
      <alignment horizontal="center" vertical="justify"/>
    </xf>
    <xf numFmtId="3" fontId="26" fillId="24" borderId="11" xfId="0" applyNumberFormat="1" applyFont="1" applyFill="1" applyBorder="1" applyAlignment="1">
      <alignment horizontal="center" vertical="justify"/>
    </xf>
    <xf numFmtId="49" fontId="21" fillId="0" borderId="23" xfId="0" applyNumberFormat="1" applyFont="1" applyFill="1" applyBorder="1" applyAlignment="1">
      <alignment horizontal="center" vertical="justify"/>
    </xf>
    <xf numFmtId="49" fontId="21" fillId="0" borderId="12" xfId="0" applyNumberFormat="1" applyFont="1" applyFill="1" applyBorder="1" applyAlignment="1">
      <alignment horizontal="center" vertical="justify"/>
    </xf>
    <xf numFmtId="49" fontId="21" fillId="0" borderId="13" xfId="0" applyNumberFormat="1" applyFont="1" applyFill="1" applyBorder="1" applyAlignment="1">
      <alignment horizontal="center" vertical="justify"/>
    </xf>
    <xf numFmtId="49" fontId="25" fillId="0" borderId="22" xfId="0" applyNumberFormat="1" applyFont="1" applyFill="1" applyBorder="1" applyAlignment="1">
      <alignment horizontal="left" vertical="justify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justify"/>
    </xf>
    <xf numFmtId="49" fontId="25" fillId="0" borderId="22" xfId="0" applyNumberFormat="1" applyFont="1" applyFill="1" applyBorder="1" applyAlignment="1">
      <alignment horizontal="center" vertical="justify"/>
    </xf>
    <xf numFmtId="49" fontId="25" fillId="0" borderId="21" xfId="0" applyNumberFormat="1" applyFont="1" applyFill="1" applyBorder="1" applyAlignment="1">
      <alignment horizontal="center" vertical="justify"/>
    </xf>
    <xf numFmtId="49" fontId="19" fillId="0" borderId="0" xfId="0" applyNumberFormat="1" applyFont="1" applyFill="1" applyBorder="1" applyAlignment="1">
      <alignment horizontal="center"/>
    </xf>
    <xf numFmtId="172" fontId="23" fillId="24" borderId="18" xfId="0" applyNumberFormat="1" applyFont="1" applyFill="1" applyBorder="1" applyAlignment="1">
      <alignment horizontal="center" vertical="justify"/>
    </xf>
    <xf numFmtId="172" fontId="23" fillId="24" borderId="11" xfId="0" applyNumberFormat="1" applyFont="1" applyFill="1" applyBorder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2"/>
  <sheetViews>
    <sheetView tabSelected="1" zoomScale="130" zoomScaleNormal="130" workbookViewId="0" topLeftCell="A1">
      <selection activeCell="G13" sqref="G13:P15"/>
    </sheetView>
  </sheetViews>
  <sheetFormatPr defaultColWidth="9.00390625" defaultRowHeight="12.75"/>
  <cols>
    <col min="1" max="1" width="36.875" style="21" customWidth="1"/>
    <col min="2" max="2" width="5.25390625" style="21" customWidth="1"/>
    <col min="3" max="3" width="4.00390625" style="21" customWidth="1"/>
    <col min="4" max="4" width="9.25390625" style="21" customWidth="1"/>
    <col min="5" max="5" width="8.375" style="21" customWidth="1"/>
    <col min="6" max="6" width="9.00390625" style="21" customWidth="1"/>
    <col min="7" max="7" width="6.125" style="21" customWidth="1"/>
    <col min="8" max="8" width="9.625" style="21" customWidth="1"/>
    <col min="9" max="9" width="8.125" style="21" customWidth="1"/>
    <col min="10" max="10" width="9.625" style="21" customWidth="1"/>
    <col min="11" max="11" width="6.00390625" style="21" customWidth="1"/>
    <col min="12" max="12" width="6.25390625" style="21" customWidth="1"/>
    <col min="13" max="13" width="7.125" style="21" customWidth="1"/>
    <col min="14" max="14" width="6.75390625" style="21" customWidth="1"/>
    <col min="15" max="15" width="6.625" style="21" customWidth="1"/>
    <col min="16" max="16" width="7.125" style="21" customWidth="1"/>
    <col min="17" max="17" width="9.125" style="21" customWidth="1"/>
    <col min="18" max="16384" width="9.125" style="21" customWidth="1"/>
  </cols>
  <sheetData>
    <row r="2" spans="1:16" s="5" customFormat="1" ht="14.25" customHeight="1">
      <c r="A2" s="74" t="s">
        <v>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5" customFormat="1" ht="2.2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s="6" customFormat="1" ht="20.25" customHeight="1">
      <c r="A4" s="53" t="s">
        <v>0</v>
      </c>
      <c r="B4" s="68" t="s">
        <v>1</v>
      </c>
      <c r="C4" s="69"/>
      <c r="D4" s="69"/>
      <c r="E4" s="69"/>
      <c r="F4" s="70"/>
      <c r="G4" s="68" t="s">
        <v>2</v>
      </c>
      <c r="H4" s="69"/>
      <c r="I4" s="69"/>
      <c r="J4" s="69"/>
      <c r="K4" s="69"/>
      <c r="L4" s="69"/>
      <c r="M4" s="69"/>
      <c r="N4" s="69"/>
      <c r="O4" s="69"/>
      <c r="P4" s="69"/>
      <c r="Q4" s="70"/>
    </row>
    <row r="5" spans="1:17" s="9" customFormat="1" ht="32.25" customHeight="1">
      <c r="A5" s="54"/>
      <c r="B5" s="56" t="s">
        <v>4</v>
      </c>
      <c r="C5" s="57"/>
      <c r="D5" s="7" t="s">
        <v>58</v>
      </c>
      <c r="E5" s="37" t="s">
        <v>5</v>
      </c>
      <c r="F5" s="39"/>
      <c r="G5" s="40" t="s">
        <v>4</v>
      </c>
      <c r="H5" s="8" t="s">
        <v>7</v>
      </c>
      <c r="I5" s="37" t="s">
        <v>20</v>
      </c>
      <c r="J5" s="39"/>
      <c r="K5" s="37" t="s">
        <v>8</v>
      </c>
      <c r="L5" s="38"/>
      <c r="M5" s="38"/>
      <c r="N5" s="38"/>
      <c r="O5" s="38"/>
      <c r="P5" s="38"/>
      <c r="Q5" s="39"/>
    </row>
    <row r="6" spans="1:17" s="9" customFormat="1" ht="31.5" customHeight="1">
      <c r="A6" s="54"/>
      <c r="B6" s="58"/>
      <c r="C6" s="59"/>
      <c r="D6" s="47" t="s">
        <v>9</v>
      </c>
      <c r="E6" s="40" t="s">
        <v>4</v>
      </c>
      <c r="F6" s="7" t="s">
        <v>7</v>
      </c>
      <c r="G6" s="49"/>
      <c r="H6" s="47" t="s">
        <v>9</v>
      </c>
      <c r="I6" s="40" t="s">
        <v>59</v>
      </c>
      <c r="J6" s="10" t="s">
        <v>7</v>
      </c>
      <c r="K6" s="37" t="s">
        <v>47</v>
      </c>
      <c r="L6" s="38"/>
      <c r="M6" s="39"/>
      <c r="N6" s="37" t="s">
        <v>48</v>
      </c>
      <c r="O6" s="38"/>
      <c r="P6" s="38"/>
      <c r="Q6" s="39"/>
    </row>
    <row r="7" spans="1:17" s="9" customFormat="1" ht="11.25" customHeight="1">
      <c r="A7" s="54"/>
      <c r="B7" s="58"/>
      <c r="C7" s="59"/>
      <c r="D7" s="67"/>
      <c r="E7" s="49"/>
      <c r="F7" s="47" t="s">
        <v>9</v>
      </c>
      <c r="G7" s="49"/>
      <c r="H7" s="67"/>
      <c r="I7" s="49"/>
      <c r="J7" s="47" t="s">
        <v>9</v>
      </c>
      <c r="K7" s="40" t="s">
        <v>4</v>
      </c>
      <c r="L7" s="37" t="s">
        <v>20</v>
      </c>
      <c r="M7" s="39"/>
      <c r="N7" s="40" t="s">
        <v>4</v>
      </c>
      <c r="O7" s="37" t="s">
        <v>20</v>
      </c>
      <c r="P7" s="38"/>
      <c r="Q7" s="39"/>
    </row>
    <row r="8" spans="1:17" s="9" customFormat="1" ht="31.5">
      <c r="A8" s="55"/>
      <c r="B8" s="33"/>
      <c r="C8" s="35"/>
      <c r="D8" s="48"/>
      <c r="E8" s="41"/>
      <c r="F8" s="48"/>
      <c r="G8" s="41"/>
      <c r="H8" s="48"/>
      <c r="I8" s="41"/>
      <c r="J8" s="48"/>
      <c r="K8" s="41"/>
      <c r="L8" s="10" t="s">
        <v>13</v>
      </c>
      <c r="M8" s="10" t="s">
        <v>7</v>
      </c>
      <c r="N8" s="41"/>
      <c r="O8" s="10" t="s">
        <v>13</v>
      </c>
      <c r="P8" s="37" t="s">
        <v>7</v>
      </c>
      <c r="Q8" s="39"/>
    </row>
    <row r="9" spans="1:19" s="9" customFormat="1" ht="11.25" customHeight="1">
      <c r="A9" s="11"/>
      <c r="B9" s="60" t="s">
        <v>34</v>
      </c>
      <c r="C9" s="61"/>
      <c r="D9" s="11" t="s">
        <v>33</v>
      </c>
      <c r="E9" s="11" t="s">
        <v>32</v>
      </c>
      <c r="F9" s="11" t="s">
        <v>31</v>
      </c>
      <c r="G9" s="11" t="s">
        <v>30</v>
      </c>
      <c r="H9" s="11" t="s">
        <v>29</v>
      </c>
      <c r="I9" s="11" t="s">
        <v>28</v>
      </c>
      <c r="J9" s="11" t="s">
        <v>27</v>
      </c>
      <c r="K9" s="11" t="s">
        <v>26</v>
      </c>
      <c r="L9" s="11" t="s">
        <v>25</v>
      </c>
      <c r="M9" s="11" t="s">
        <v>24</v>
      </c>
      <c r="N9" s="11" t="s">
        <v>23</v>
      </c>
      <c r="O9" s="11" t="s">
        <v>22</v>
      </c>
      <c r="P9" s="60" t="s">
        <v>21</v>
      </c>
      <c r="Q9" s="61"/>
      <c r="S9" s="12"/>
    </row>
    <row r="10" spans="1:17" s="9" customFormat="1" ht="12" customHeight="1">
      <c r="A10" s="22" t="s">
        <v>62</v>
      </c>
      <c r="B10" s="62">
        <f>41+14</f>
        <v>55</v>
      </c>
      <c r="C10" s="63"/>
      <c r="D10" s="4">
        <f>259.5+73.9+0.5+0.6</f>
        <v>334.5</v>
      </c>
      <c r="E10" s="3">
        <v>41</v>
      </c>
      <c r="F10" s="4">
        <f>259.5+73.9</f>
        <v>333.4</v>
      </c>
      <c r="G10" s="3">
        <f>40+13</f>
        <v>53</v>
      </c>
      <c r="H10" s="4">
        <f>D10-1.1</f>
        <v>333.4</v>
      </c>
      <c r="I10" s="3">
        <v>40</v>
      </c>
      <c r="J10" s="4">
        <f>F10-1</f>
        <v>332.4</v>
      </c>
      <c r="K10" s="23">
        <v>0</v>
      </c>
      <c r="L10" s="24">
        <v>0</v>
      </c>
      <c r="M10" s="25">
        <v>0</v>
      </c>
      <c r="N10" s="24">
        <v>0</v>
      </c>
      <c r="O10" s="24">
        <v>0</v>
      </c>
      <c r="P10" s="75">
        <v>0</v>
      </c>
      <c r="Q10" s="76"/>
    </row>
    <row r="11" spans="1:16" s="9" customFormat="1" ht="4.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s="9" customFormat="1" ht="0.75" customHeight="1" hidden="1">
      <c r="A12" s="51"/>
      <c r="B12" s="51"/>
      <c r="C12" s="51"/>
      <c r="D12" s="51"/>
      <c r="E12" s="51"/>
      <c r="F12" s="51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7" s="9" customFormat="1" ht="12.75" customHeight="1">
      <c r="A13" s="64" t="s">
        <v>2</v>
      </c>
      <c r="B13" s="65"/>
      <c r="C13" s="65"/>
      <c r="D13" s="65"/>
      <c r="E13" s="65"/>
      <c r="F13" s="66"/>
      <c r="G13" s="26" t="s">
        <v>3</v>
      </c>
      <c r="H13" s="26"/>
      <c r="I13" s="26"/>
      <c r="J13" s="26"/>
      <c r="K13" s="26"/>
      <c r="L13" s="26"/>
      <c r="M13" s="26"/>
      <c r="N13" s="26"/>
      <c r="O13" s="26"/>
      <c r="P13" s="27"/>
      <c r="Q13" s="71" t="s">
        <v>60</v>
      </c>
    </row>
    <row r="14" spans="1:17" s="9" customFormat="1" ht="12.75" customHeight="1">
      <c r="A14" s="33" t="s">
        <v>8</v>
      </c>
      <c r="B14" s="34"/>
      <c r="C14" s="34"/>
      <c r="D14" s="34"/>
      <c r="E14" s="34"/>
      <c r="F14" s="35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72"/>
    </row>
    <row r="15" spans="1:17" s="9" customFormat="1" ht="33.75" customHeight="1">
      <c r="A15" s="33" t="s">
        <v>51</v>
      </c>
      <c r="B15" s="34"/>
      <c r="C15" s="35"/>
      <c r="D15" s="36" t="s">
        <v>63</v>
      </c>
      <c r="E15" s="34"/>
      <c r="F15" s="35"/>
      <c r="G15" s="30"/>
      <c r="H15" s="31"/>
      <c r="I15" s="31"/>
      <c r="J15" s="31"/>
      <c r="K15" s="31"/>
      <c r="L15" s="31"/>
      <c r="M15" s="31"/>
      <c r="N15" s="31"/>
      <c r="O15" s="31"/>
      <c r="P15" s="32"/>
      <c r="Q15" s="72"/>
    </row>
    <row r="16" spans="1:17" s="9" customFormat="1" ht="23.25" customHeight="1">
      <c r="A16" s="40" t="s">
        <v>6</v>
      </c>
      <c r="B16" s="37" t="s">
        <v>20</v>
      </c>
      <c r="C16" s="39"/>
      <c r="D16" s="40" t="s">
        <v>4</v>
      </c>
      <c r="E16" s="37" t="s">
        <v>20</v>
      </c>
      <c r="F16" s="39"/>
      <c r="G16" s="37" t="s">
        <v>10</v>
      </c>
      <c r="H16" s="39"/>
      <c r="I16" s="10" t="s">
        <v>55</v>
      </c>
      <c r="J16" s="10" t="s">
        <v>11</v>
      </c>
      <c r="K16" s="42" t="s">
        <v>12</v>
      </c>
      <c r="L16" s="43"/>
      <c r="M16" s="43"/>
      <c r="N16" s="43"/>
      <c r="O16" s="43"/>
      <c r="P16" s="44"/>
      <c r="Q16" s="72"/>
    </row>
    <row r="17" spans="1:17" s="9" customFormat="1" ht="11.25" customHeight="1">
      <c r="A17" s="49"/>
      <c r="B17" s="47" t="s">
        <v>13</v>
      </c>
      <c r="C17" s="47" t="s">
        <v>7</v>
      </c>
      <c r="D17" s="49"/>
      <c r="E17" s="47" t="s">
        <v>13</v>
      </c>
      <c r="F17" s="47" t="s">
        <v>7</v>
      </c>
      <c r="G17" s="47" t="s">
        <v>14</v>
      </c>
      <c r="H17" s="45" t="s">
        <v>64</v>
      </c>
      <c r="I17" s="10" t="s">
        <v>15</v>
      </c>
      <c r="J17" s="10" t="s">
        <v>16</v>
      </c>
      <c r="K17" s="40" t="s">
        <v>6</v>
      </c>
      <c r="L17" s="13" t="s">
        <v>56</v>
      </c>
      <c r="M17" s="10" t="s">
        <v>35</v>
      </c>
      <c r="N17" s="37" t="s">
        <v>17</v>
      </c>
      <c r="O17" s="38"/>
      <c r="P17" s="39"/>
      <c r="Q17" s="72"/>
    </row>
    <row r="18" spans="1:17" s="9" customFormat="1" ht="11.25" customHeight="1">
      <c r="A18" s="41"/>
      <c r="B18" s="48"/>
      <c r="C18" s="48"/>
      <c r="D18" s="41"/>
      <c r="E18" s="48"/>
      <c r="F18" s="48"/>
      <c r="G18" s="48"/>
      <c r="H18" s="46"/>
      <c r="I18" s="10" t="s">
        <v>18</v>
      </c>
      <c r="J18" s="10" t="s">
        <v>18</v>
      </c>
      <c r="K18" s="41"/>
      <c r="L18" s="10" t="s">
        <v>9</v>
      </c>
      <c r="M18" s="10" t="s">
        <v>57</v>
      </c>
      <c r="N18" s="10" t="s">
        <v>6</v>
      </c>
      <c r="O18" s="10" t="s">
        <v>56</v>
      </c>
      <c r="P18" s="10" t="s">
        <v>19</v>
      </c>
      <c r="Q18" s="73"/>
    </row>
    <row r="19" spans="1:21" s="9" customFormat="1" ht="11.25">
      <c r="A19" s="11" t="s">
        <v>54</v>
      </c>
      <c r="B19" s="11" t="s">
        <v>53</v>
      </c>
      <c r="C19" s="11" t="s">
        <v>52</v>
      </c>
      <c r="D19" s="11" t="s">
        <v>50</v>
      </c>
      <c r="E19" s="11" t="s">
        <v>49</v>
      </c>
      <c r="F19" s="11" t="s">
        <v>46</v>
      </c>
      <c r="G19" s="11" t="s">
        <v>45</v>
      </c>
      <c r="H19" s="11" t="s">
        <v>44</v>
      </c>
      <c r="I19" s="11" t="s">
        <v>43</v>
      </c>
      <c r="J19" s="11" t="s">
        <v>42</v>
      </c>
      <c r="K19" s="11" t="s">
        <v>41</v>
      </c>
      <c r="L19" s="11" t="s">
        <v>40</v>
      </c>
      <c r="M19" s="11" t="s">
        <v>39</v>
      </c>
      <c r="N19" s="11" t="s">
        <v>38</v>
      </c>
      <c r="O19" s="11" t="s">
        <v>37</v>
      </c>
      <c r="P19" s="11" t="s">
        <v>36</v>
      </c>
      <c r="Q19" s="11" t="s">
        <v>61</v>
      </c>
      <c r="U19" s="14"/>
    </row>
    <row r="20" spans="1:17" s="9" customFormat="1" ht="12">
      <c r="A20" s="15">
        <v>0</v>
      </c>
      <c r="B20" s="2">
        <v>0</v>
      </c>
      <c r="C20" s="2">
        <v>0</v>
      </c>
      <c r="D20" s="2">
        <v>53</v>
      </c>
      <c r="E20" s="2">
        <v>40</v>
      </c>
      <c r="F20" s="4">
        <v>332.3</v>
      </c>
      <c r="G20" s="3">
        <v>16</v>
      </c>
      <c r="H20" s="3">
        <v>18</v>
      </c>
      <c r="I20" s="4">
        <v>23.9</v>
      </c>
      <c r="J20" s="4" t="s">
        <v>65</v>
      </c>
      <c r="K20" s="3">
        <v>7</v>
      </c>
      <c r="L20" s="4">
        <v>26.6</v>
      </c>
      <c r="M20" s="3">
        <f>K20*100/G10</f>
        <v>13.20754716981132</v>
      </c>
      <c r="N20" s="3">
        <v>6</v>
      </c>
      <c r="O20" s="4">
        <v>26.5</v>
      </c>
      <c r="P20" s="3">
        <f>N20*100/I10</f>
        <v>15</v>
      </c>
      <c r="Q20" s="4">
        <v>35.7</v>
      </c>
    </row>
    <row r="21" spans="1:17" s="9" customFormat="1" ht="12">
      <c r="A21" s="16"/>
      <c r="B21" s="17"/>
      <c r="C21" s="17"/>
      <c r="D21" s="17"/>
      <c r="E21" s="17"/>
      <c r="F21" s="18"/>
      <c r="G21" s="18"/>
      <c r="H21" s="18"/>
      <c r="I21" s="18"/>
      <c r="J21" s="19"/>
      <c r="K21" s="19"/>
      <c r="L21" s="19"/>
      <c r="M21" s="19"/>
      <c r="N21" s="19"/>
      <c r="O21" s="19"/>
      <c r="P21" s="19"/>
      <c r="Q21" s="19"/>
    </row>
    <row r="22" s="9" customFormat="1" ht="11.25">
      <c r="L22" s="14"/>
    </row>
    <row r="23" s="9" customFormat="1" ht="11.25"/>
    <row r="24" s="9" customFormat="1" ht="11.25"/>
    <row r="25" s="9" customFormat="1" ht="11.25"/>
    <row r="26" s="9" customFormat="1" ht="11.25"/>
    <row r="27" s="9" customFormat="1" ht="11.25"/>
    <row r="28" s="9" customFormat="1" ht="11.25"/>
    <row r="29" s="9" customFormat="1" ht="11.25"/>
    <row r="30" s="9" customFormat="1" ht="11.25"/>
    <row r="31" s="20" customFormat="1" ht="11.25"/>
    <row r="32" s="20" customFormat="1" ht="11.25"/>
  </sheetData>
  <sheetProtection/>
  <mergeCells count="47">
    <mergeCell ref="P9:Q9"/>
    <mergeCell ref="P10:Q10"/>
    <mergeCell ref="P8:Q8"/>
    <mergeCell ref="O7:Q7"/>
    <mergeCell ref="N6:Q6"/>
    <mergeCell ref="K5:Q5"/>
    <mergeCell ref="G4:Q4"/>
    <mergeCell ref="Q13:Q18"/>
    <mergeCell ref="A2:P2"/>
    <mergeCell ref="L7:M7"/>
    <mergeCell ref="B4:F4"/>
    <mergeCell ref="K7:K8"/>
    <mergeCell ref="N7:N8"/>
    <mergeCell ref="D6:D8"/>
    <mergeCell ref="E6:E8"/>
    <mergeCell ref="F7:F8"/>
    <mergeCell ref="G5:G8"/>
    <mergeCell ref="H6:H8"/>
    <mergeCell ref="E5:F5"/>
    <mergeCell ref="I5:J5"/>
    <mergeCell ref="K6:M6"/>
    <mergeCell ref="J7:J8"/>
    <mergeCell ref="I6:I8"/>
    <mergeCell ref="A4:A8"/>
    <mergeCell ref="E16:F16"/>
    <mergeCell ref="B5:C8"/>
    <mergeCell ref="B9:C9"/>
    <mergeCell ref="B10:C10"/>
    <mergeCell ref="A13:F13"/>
    <mergeCell ref="A16:A18"/>
    <mergeCell ref="F17:F18"/>
    <mergeCell ref="A11:P12"/>
    <mergeCell ref="A15:C15"/>
    <mergeCell ref="D16:D18"/>
    <mergeCell ref="C17:C18"/>
    <mergeCell ref="B17:B18"/>
    <mergeCell ref="B16:C16"/>
    <mergeCell ref="G13:P15"/>
    <mergeCell ref="A14:F14"/>
    <mergeCell ref="D15:F15"/>
    <mergeCell ref="N17:P17"/>
    <mergeCell ref="K17:K18"/>
    <mergeCell ref="K16:P16"/>
    <mergeCell ref="G16:H16"/>
    <mergeCell ref="H17:H18"/>
    <mergeCell ref="G17:G18"/>
    <mergeCell ref="E17:E18"/>
  </mergeCells>
  <printOptions/>
  <pageMargins left="0.75" right="0.75" top="1" bottom="1" header="0.5118055555555556" footer="0.5118055555555556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gutoreva</dc:creator>
  <cp:keywords/>
  <dc:description/>
  <cp:lastModifiedBy>user</cp:lastModifiedBy>
  <cp:lastPrinted>2020-10-14T15:07:45Z</cp:lastPrinted>
  <dcterms:created xsi:type="dcterms:W3CDTF">2010-09-13T14:28:12Z</dcterms:created>
  <dcterms:modified xsi:type="dcterms:W3CDTF">2020-10-14T17:38:00Z</dcterms:modified>
  <cp:category/>
  <cp:version/>
  <cp:contentType/>
  <cp:contentStatus/>
</cp:coreProperties>
</file>